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285" firstSheet="5" activeTab="7"/>
  </bookViews>
  <sheets>
    <sheet name="Ev statisztika 2011" sheetId="1" r:id="rId1"/>
    <sheet name="MEB" sheetId="2" r:id="rId2"/>
    <sheet name="Krisztus Sz." sheetId="3" r:id="rId3"/>
    <sheet name="Jehova Tanúi" sheetId="4" r:id="rId4"/>
    <sheet name="Római K." sheetId="5" r:id="rId5"/>
    <sheet name="Református" sheetId="6" r:id="rId6"/>
    <sheet name="Adventista" sheetId="7" r:id="rId7"/>
    <sheet name="öSSZESÍTÉS" sheetId="8" r:id="rId8"/>
  </sheets>
  <definedNames>
    <definedName name="_xlnm.Print_Area" localSheetId="7">'öSSZESÍTÉS'!$A$1:$N$38</definedName>
  </definedNames>
  <calcPr fullCalcOnLoad="1"/>
</workbook>
</file>

<file path=xl/sharedStrings.xml><?xml version="1.0" encoding="utf-8"?>
<sst xmlns="http://schemas.openxmlformats.org/spreadsheetml/2006/main" count="143" uniqueCount="35">
  <si>
    <t>január</t>
  </si>
  <si>
    <t>február</t>
  </si>
  <si>
    <t>március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</si>
  <si>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</si>
  <si>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</si>
  <si>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</si>
  <si>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</si>
  <si>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</si>
  <si>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</si>
  <si>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</si>
  <si>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</si>
  <si>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hónap:</t>
  </si>
  <si>
    <t>összesen:</t>
  </si>
  <si>
    <t>évi összes:</t>
  </si>
  <si>
    <t>április</t>
  </si>
  <si>
    <t>Evangélikus egyház:</t>
  </si>
  <si>
    <t>M Evangéliumi Börtönmissz.</t>
  </si>
  <si>
    <t>Havi összesítés</t>
  </si>
  <si>
    <t>Krisztus Szeretete Egyház</t>
  </si>
  <si>
    <t>Jehova Tanúi Egyház</t>
  </si>
  <si>
    <t>Római Katolikus Egyház</t>
  </si>
  <si>
    <t>Református Egyház</t>
  </si>
  <si>
    <t>Hetednapi Adventista Egyház</t>
  </si>
  <si>
    <t>ÖSSZESÍTÉS:</t>
  </si>
  <si>
    <t>EV:</t>
  </si>
  <si>
    <t>MEB:</t>
  </si>
  <si>
    <t>KR.SZ.</t>
  </si>
  <si>
    <t>JEH. T.</t>
  </si>
  <si>
    <t>R.K.</t>
  </si>
  <si>
    <t>REF.</t>
  </si>
  <si>
    <t>HET.ADV.</t>
  </si>
  <si>
    <t>Felekezet</t>
  </si>
  <si>
    <t>---</t>
  </si>
  <si>
    <t>----</t>
  </si>
  <si>
    <t>betegség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</si>
</sst>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" fillId="33" borderId="10" xfId="0" applyFont="1" applyFill="1" applyBorder="1" applyAlignment="1" quotePrefix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6" xfId="0" applyFill="1" applyBorder="1" applyAlignment="1">
      <alignment/>
    </xf>
    <xf numFmtId="0" fontId="23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D1">
      <selection activeCell="M3" sqref="M3:M17"/>
    </sheetView>
  </sheetViews>
  <sheetFormatPr defaultColWidth="9.140625" defaultRowHeight="12.75"/>
  <sheetData>
    <row r="1" ht="12.75">
      <c r="A1" t="s">
        <v>15</v>
      </c>
    </row>
    <row r="2" spans="1:14" ht="12.75">
      <c r="A2" s="3" t="s">
        <v>11</v>
      </c>
      <c r="B2" s="3" t="s">
        <v>0</v>
      </c>
      <c r="C2" s="3" t="s">
        <v>1</v>
      </c>
      <c r="D2" s="3" t="s">
        <v>2</v>
      </c>
      <c r="E2" s="3" t="s">
        <v>14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13</v>
      </c>
    </row>
    <row r="3" spans="2:13" ht="12.75">
      <c r="B3">
        <v>16</v>
      </c>
      <c r="C3">
        <v>34</v>
      </c>
      <c r="D3">
        <v>10</v>
      </c>
      <c r="E3">
        <v>4</v>
      </c>
      <c r="F3">
        <v>11</v>
      </c>
      <c r="G3">
        <v>11</v>
      </c>
      <c r="H3">
        <v>10</v>
      </c>
      <c r="I3">
        <v>2</v>
      </c>
      <c r="J3">
        <v>5</v>
      </c>
      <c r="K3" s="7">
        <v>10</v>
      </c>
      <c r="L3" s="7">
        <v>3</v>
      </c>
      <c r="M3" s="14">
        <v>10</v>
      </c>
    </row>
    <row r="4" spans="2:13" ht="12.75">
      <c r="B4">
        <v>3</v>
      </c>
      <c r="C4">
        <v>7</v>
      </c>
      <c r="D4">
        <v>10</v>
      </c>
      <c r="E4">
        <v>9</v>
      </c>
      <c r="F4">
        <v>9</v>
      </c>
      <c r="G4">
        <v>2</v>
      </c>
      <c r="H4">
        <v>11</v>
      </c>
      <c r="I4">
        <v>10</v>
      </c>
      <c r="J4">
        <v>1</v>
      </c>
      <c r="K4" s="7">
        <v>6</v>
      </c>
      <c r="L4" s="7">
        <v>15</v>
      </c>
      <c r="M4" s="14">
        <v>4</v>
      </c>
    </row>
    <row r="5" spans="2:13" ht="12.75">
      <c r="B5">
        <v>5</v>
      </c>
      <c r="C5">
        <v>13</v>
      </c>
      <c r="D5">
        <v>5</v>
      </c>
      <c r="E5">
        <v>48</v>
      </c>
      <c r="F5">
        <v>2</v>
      </c>
      <c r="G5">
        <v>1</v>
      </c>
      <c r="H5">
        <v>10</v>
      </c>
      <c r="I5">
        <v>9</v>
      </c>
      <c r="J5">
        <v>1</v>
      </c>
      <c r="K5" s="7">
        <v>10</v>
      </c>
      <c r="L5" s="7">
        <v>4</v>
      </c>
      <c r="M5" s="14">
        <v>32</v>
      </c>
    </row>
    <row r="6" spans="3:13" ht="12.75">
      <c r="C6">
        <v>2</v>
      </c>
      <c r="D6">
        <v>11</v>
      </c>
      <c r="E6">
        <v>1</v>
      </c>
      <c r="F6">
        <v>1</v>
      </c>
      <c r="G6">
        <v>19</v>
      </c>
      <c r="H6">
        <v>11</v>
      </c>
      <c r="I6">
        <v>4</v>
      </c>
      <c r="J6">
        <v>10</v>
      </c>
      <c r="K6" s="7">
        <v>12</v>
      </c>
      <c r="L6" s="7">
        <v>11</v>
      </c>
      <c r="M6" s="14">
        <v>12</v>
      </c>
    </row>
    <row r="7" spans="5:13" ht="12.75">
      <c r="E7">
        <v>1</v>
      </c>
      <c r="F7">
        <v>16</v>
      </c>
      <c r="G7">
        <v>1</v>
      </c>
      <c r="H7">
        <v>1</v>
      </c>
      <c r="I7">
        <v>9</v>
      </c>
      <c r="J7">
        <v>13</v>
      </c>
      <c r="K7" s="7">
        <v>8</v>
      </c>
      <c r="L7" s="7">
        <v>13</v>
      </c>
      <c r="M7" s="14"/>
    </row>
    <row r="8" spans="5:13" ht="12.75">
      <c r="E8">
        <v>7</v>
      </c>
      <c r="F8">
        <v>4</v>
      </c>
      <c r="G8">
        <v>1</v>
      </c>
      <c r="I8">
        <v>12</v>
      </c>
      <c r="J8">
        <v>1</v>
      </c>
      <c r="K8" s="7">
        <v>4</v>
      </c>
      <c r="L8" s="7">
        <v>1</v>
      </c>
      <c r="M8" s="14"/>
    </row>
    <row r="9" spans="6:13" ht="12.75">
      <c r="F9">
        <v>9</v>
      </c>
      <c r="G9">
        <v>10</v>
      </c>
      <c r="I9">
        <v>1</v>
      </c>
      <c r="J9">
        <v>8</v>
      </c>
      <c r="K9" s="7">
        <v>10</v>
      </c>
      <c r="L9" s="7"/>
      <c r="M9" s="14"/>
    </row>
    <row r="10" spans="6:13" ht="12.75">
      <c r="F10">
        <v>1</v>
      </c>
      <c r="I10">
        <v>10</v>
      </c>
      <c r="J10">
        <v>2</v>
      </c>
      <c r="K10" s="7"/>
      <c r="L10" s="7"/>
      <c r="M10" s="14"/>
    </row>
    <row r="11" spans="6:13" ht="12.75">
      <c r="F11">
        <v>12</v>
      </c>
      <c r="J11">
        <v>13</v>
      </c>
      <c r="K11" s="7"/>
      <c r="L11" s="7"/>
      <c r="M11" s="14"/>
    </row>
    <row r="12" spans="6:13" ht="12.75">
      <c r="F12">
        <v>1</v>
      </c>
      <c r="J12">
        <v>1</v>
      </c>
      <c r="K12" s="7"/>
      <c r="L12" s="7"/>
      <c r="M12" s="14"/>
    </row>
    <row r="13" spans="6:13" ht="12.75">
      <c r="F13">
        <v>13</v>
      </c>
      <c r="J13">
        <v>1</v>
      </c>
      <c r="K13" s="7"/>
      <c r="L13" s="7"/>
      <c r="M13" s="14"/>
    </row>
    <row r="14" spans="6:13" ht="12.75">
      <c r="F14">
        <v>9</v>
      </c>
      <c r="J14">
        <v>2</v>
      </c>
      <c r="K14" s="7"/>
      <c r="L14" s="7"/>
      <c r="M14" s="14"/>
    </row>
    <row r="15" spans="10:13" ht="12.75">
      <c r="J15">
        <v>2</v>
      </c>
      <c r="K15" s="7"/>
      <c r="L15" s="7"/>
      <c r="M15" s="14"/>
    </row>
    <row r="16" spans="10:13" ht="13.5" thickBot="1">
      <c r="J16">
        <v>12</v>
      </c>
      <c r="K16" s="17"/>
      <c r="L16" s="17"/>
      <c r="M16" s="18"/>
    </row>
    <row r="17" spans="1:14" s="1" customFormat="1" ht="13.5" thickTop="1">
      <c r="A17" s="2" t="s">
        <v>12</v>
      </c>
      <c r="B17" s="2">
        <f aca="true" t="shared" si="0" ref="B17:K17">SUM(B3:B16)</f>
        <v>24</v>
      </c>
      <c r="C17" s="2">
        <f t="shared" si="0"/>
        <v>56</v>
      </c>
      <c r="D17" s="2">
        <f t="shared" si="0"/>
        <v>36</v>
      </c>
      <c r="E17" s="2">
        <f t="shared" si="0"/>
        <v>70</v>
      </c>
      <c r="F17" s="2">
        <f t="shared" si="0"/>
        <v>88</v>
      </c>
      <c r="G17" s="2">
        <f t="shared" si="0"/>
        <v>45</v>
      </c>
      <c r="H17" s="2">
        <f t="shared" si="0"/>
        <v>43</v>
      </c>
      <c r="I17" s="2">
        <f t="shared" si="0"/>
        <v>57</v>
      </c>
      <c r="J17" s="2">
        <f t="shared" si="0"/>
        <v>72</v>
      </c>
      <c r="K17" s="2">
        <f t="shared" si="0"/>
        <v>60</v>
      </c>
      <c r="L17" s="2">
        <f>SUM(L3:L16)</f>
        <v>47</v>
      </c>
      <c r="M17" s="2">
        <f>SUM(M3:M16)</f>
        <v>58</v>
      </c>
      <c r="N17" s="2">
        <f>SUM(B17:M17)</f>
        <v>656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D1">
      <selection activeCell="K3" sqref="K3:M7"/>
    </sheetView>
  </sheetViews>
  <sheetFormatPr defaultColWidth="9.140625" defaultRowHeight="12.75"/>
  <cols>
    <col min="1" max="1" width="25.00390625" style="0" bestFit="1" customWidth="1"/>
  </cols>
  <sheetData>
    <row r="1" ht="12.75">
      <c r="A1" t="s">
        <v>16</v>
      </c>
    </row>
    <row r="2" spans="1:14" ht="12.75">
      <c r="A2" s="5" t="s">
        <v>11</v>
      </c>
      <c r="B2" s="5" t="s">
        <v>0</v>
      </c>
      <c r="C2" s="5" t="s">
        <v>1</v>
      </c>
      <c r="D2" s="5" t="s">
        <v>2</v>
      </c>
      <c r="E2" s="5" t="s">
        <v>14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8" t="s">
        <v>13</v>
      </c>
    </row>
    <row r="3" spans="1:14" ht="12.75">
      <c r="A3" s="7"/>
      <c r="B3" s="7">
        <v>6</v>
      </c>
      <c r="C3" s="7">
        <v>4</v>
      </c>
      <c r="D3" s="7">
        <v>3</v>
      </c>
      <c r="E3" s="7">
        <v>3</v>
      </c>
      <c r="F3" s="7">
        <v>14</v>
      </c>
      <c r="G3" s="7">
        <v>13</v>
      </c>
      <c r="H3" s="7">
        <v>3</v>
      </c>
      <c r="I3" s="7">
        <v>7</v>
      </c>
      <c r="J3" s="7">
        <v>5</v>
      </c>
      <c r="K3" s="7">
        <v>5</v>
      </c>
      <c r="L3" s="7">
        <v>3</v>
      </c>
      <c r="M3" s="7">
        <v>43</v>
      </c>
      <c r="N3" s="9"/>
    </row>
    <row r="4" spans="1:14" ht="12.75">
      <c r="A4" s="7"/>
      <c r="B4" s="7">
        <v>1</v>
      </c>
      <c r="C4" s="7">
        <v>3</v>
      </c>
      <c r="D4" s="7">
        <v>11</v>
      </c>
      <c r="E4" s="7">
        <v>2</v>
      </c>
      <c r="F4" s="7">
        <v>5</v>
      </c>
      <c r="G4" s="7">
        <v>8</v>
      </c>
      <c r="H4" s="7">
        <v>16</v>
      </c>
      <c r="I4" s="7"/>
      <c r="J4" s="7">
        <v>18</v>
      </c>
      <c r="K4" s="7">
        <v>10</v>
      </c>
      <c r="L4" s="7">
        <v>21</v>
      </c>
      <c r="M4" s="7"/>
      <c r="N4" s="9"/>
    </row>
    <row r="5" spans="1:14" ht="12.75">
      <c r="A5" s="7"/>
      <c r="B5" s="7">
        <v>17</v>
      </c>
      <c r="C5" s="7">
        <v>26</v>
      </c>
      <c r="D5" s="7">
        <v>4</v>
      </c>
      <c r="E5" s="7"/>
      <c r="F5" s="7"/>
      <c r="G5" s="7">
        <v>5</v>
      </c>
      <c r="H5" s="7">
        <v>13</v>
      </c>
      <c r="I5" s="7"/>
      <c r="J5" s="7"/>
      <c r="K5" s="7"/>
      <c r="L5" s="7"/>
      <c r="M5" s="7"/>
      <c r="N5" s="9"/>
    </row>
    <row r="6" spans="1:14" ht="12.75">
      <c r="A6" s="7"/>
      <c r="B6" s="7">
        <v>9</v>
      </c>
      <c r="C6" s="7"/>
      <c r="D6" s="7">
        <v>11</v>
      </c>
      <c r="E6" s="7"/>
      <c r="F6" s="7"/>
      <c r="G6" s="7">
        <v>4</v>
      </c>
      <c r="H6" s="7"/>
      <c r="I6" s="7"/>
      <c r="J6" s="7"/>
      <c r="K6" s="7"/>
      <c r="L6" s="7"/>
      <c r="M6" s="7"/>
      <c r="N6" s="9"/>
    </row>
    <row r="7" spans="1:14" ht="12.75">
      <c r="A7" s="7"/>
      <c r="B7" s="7"/>
      <c r="C7" s="7"/>
      <c r="D7" s="7">
        <v>6</v>
      </c>
      <c r="E7" s="7"/>
      <c r="F7" s="7"/>
      <c r="G7" s="7"/>
      <c r="H7" s="7"/>
      <c r="I7" s="7"/>
      <c r="J7" s="7"/>
      <c r="K7" s="7"/>
      <c r="L7" s="7"/>
      <c r="M7" s="7"/>
      <c r="N7" s="9"/>
    </row>
    <row r="8" spans="1:14" ht="12.75">
      <c r="A8" s="10" t="s">
        <v>17</v>
      </c>
      <c r="B8" s="10">
        <f aca="true" t="shared" si="0" ref="B8:K8">SUM(B3:B7)</f>
        <v>33</v>
      </c>
      <c r="C8" s="10">
        <f t="shared" si="0"/>
        <v>33</v>
      </c>
      <c r="D8" s="10">
        <f t="shared" si="0"/>
        <v>35</v>
      </c>
      <c r="E8" s="10">
        <f t="shared" si="0"/>
        <v>5</v>
      </c>
      <c r="F8" s="10">
        <f t="shared" si="0"/>
        <v>19</v>
      </c>
      <c r="G8" s="10">
        <f t="shared" si="0"/>
        <v>30</v>
      </c>
      <c r="H8" s="10">
        <f t="shared" si="0"/>
        <v>32</v>
      </c>
      <c r="I8" s="10">
        <f t="shared" si="0"/>
        <v>7</v>
      </c>
      <c r="J8" s="10">
        <f t="shared" si="0"/>
        <v>23</v>
      </c>
      <c r="K8" s="10">
        <f t="shared" si="0"/>
        <v>15</v>
      </c>
      <c r="L8" s="10">
        <f>SUM(L3:L7)</f>
        <v>24</v>
      </c>
      <c r="M8" s="10">
        <f>SUM(M3:M7)</f>
        <v>43</v>
      </c>
      <c r="N8" s="11">
        <f>SUM(B8:M8)</f>
        <v>299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D1">
      <selection activeCell="K3" sqref="K3:M7"/>
    </sheetView>
  </sheetViews>
  <sheetFormatPr defaultColWidth="9.140625" defaultRowHeight="12.75"/>
  <cols>
    <col min="1" max="1" width="14.140625" style="0" bestFit="1" customWidth="1"/>
  </cols>
  <sheetData>
    <row r="1" ht="12.75">
      <c r="A1" t="s">
        <v>18</v>
      </c>
    </row>
    <row r="2" spans="1:14" ht="12.75">
      <c r="A2" s="5" t="s">
        <v>11</v>
      </c>
      <c r="B2" s="5" t="s">
        <v>0</v>
      </c>
      <c r="C2" s="5" t="s">
        <v>1</v>
      </c>
      <c r="D2" s="5" t="s">
        <v>2</v>
      </c>
      <c r="E2" s="5" t="s">
        <v>14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6" t="s">
        <v>13</v>
      </c>
    </row>
    <row r="3" spans="1:14" ht="12.75">
      <c r="A3" s="7"/>
      <c r="B3" s="7">
        <v>9</v>
      </c>
      <c r="C3" s="7">
        <v>6</v>
      </c>
      <c r="D3" s="7">
        <v>17</v>
      </c>
      <c r="E3" s="7">
        <v>12</v>
      </c>
      <c r="F3" s="7">
        <v>8</v>
      </c>
      <c r="G3" s="7">
        <v>4</v>
      </c>
      <c r="H3" s="7">
        <v>16</v>
      </c>
      <c r="I3" s="7">
        <v>3</v>
      </c>
      <c r="J3" s="7">
        <v>7</v>
      </c>
      <c r="K3" s="7">
        <v>10</v>
      </c>
      <c r="L3" s="7">
        <v>14</v>
      </c>
      <c r="M3" s="7">
        <v>12</v>
      </c>
      <c r="N3" s="7"/>
    </row>
    <row r="4" spans="1:14" ht="12.75">
      <c r="A4" s="7"/>
      <c r="B4" s="7">
        <v>12</v>
      </c>
      <c r="C4" s="7">
        <v>11</v>
      </c>
      <c r="D4" s="7">
        <v>5</v>
      </c>
      <c r="E4" s="7">
        <v>14</v>
      </c>
      <c r="F4" s="7">
        <v>11</v>
      </c>
      <c r="G4" s="7">
        <v>9</v>
      </c>
      <c r="H4" s="7">
        <v>13</v>
      </c>
      <c r="I4" s="7">
        <v>14</v>
      </c>
      <c r="J4" s="7">
        <v>10</v>
      </c>
      <c r="K4" s="7">
        <v>12</v>
      </c>
      <c r="L4" s="7">
        <v>14</v>
      </c>
      <c r="M4" s="7">
        <v>9</v>
      </c>
      <c r="N4" s="7"/>
    </row>
    <row r="5" spans="1:14" ht="12.75">
      <c r="A5" s="7"/>
      <c r="B5" s="7">
        <v>6</v>
      </c>
      <c r="C5" s="7">
        <v>18</v>
      </c>
      <c r="D5" s="7"/>
      <c r="E5" s="7">
        <v>12</v>
      </c>
      <c r="F5" s="7">
        <v>8</v>
      </c>
      <c r="G5" s="7">
        <v>12</v>
      </c>
      <c r="H5" s="7">
        <v>11</v>
      </c>
      <c r="I5" s="7"/>
      <c r="J5" s="7">
        <v>12</v>
      </c>
      <c r="K5" s="7">
        <v>9</v>
      </c>
      <c r="L5" s="7">
        <v>10</v>
      </c>
      <c r="M5" s="7">
        <v>16</v>
      </c>
      <c r="N5" s="7"/>
    </row>
    <row r="6" spans="1:14" ht="12.75">
      <c r="A6" s="7"/>
      <c r="B6" s="7">
        <v>6</v>
      </c>
      <c r="C6" s="7">
        <v>17</v>
      </c>
      <c r="D6" s="7"/>
      <c r="E6" s="7">
        <v>6</v>
      </c>
      <c r="F6" s="7"/>
      <c r="G6" s="7">
        <v>5</v>
      </c>
      <c r="H6" s="7">
        <v>10</v>
      </c>
      <c r="I6" s="7">
        <v>6</v>
      </c>
      <c r="J6" s="7"/>
      <c r="K6" s="7"/>
      <c r="L6" s="7">
        <v>8</v>
      </c>
      <c r="M6" s="7">
        <v>9</v>
      </c>
      <c r="N6" s="7"/>
    </row>
    <row r="7" spans="1:14" ht="12.75">
      <c r="A7" s="7"/>
      <c r="B7" s="7"/>
      <c r="C7" s="7"/>
      <c r="D7" s="7"/>
      <c r="E7" s="7"/>
      <c r="F7" s="7"/>
      <c r="G7" s="7">
        <v>16</v>
      </c>
      <c r="H7" s="7"/>
      <c r="I7" s="7">
        <v>12</v>
      </c>
      <c r="J7" s="7"/>
      <c r="K7" s="7"/>
      <c r="L7" s="7"/>
      <c r="M7" s="7"/>
      <c r="N7" s="7"/>
    </row>
    <row r="8" spans="1:14" ht="12.75">
      <c r="A8" s="10" t="s">
        <v>17</v>
      </c>
      <c r="B8" s="10">
        <f aca="true" t="shared" si="0" ref="B8:K8">SUM(B3:B7)</f>
        <v>33</v>
      </c>
      <c r="C8" s="10">
        <f t="shared" si="0"/>
        <v>52</v>
      </c>
      <c r="D8" s="10">
        <f t="shared" si="0"/>
        <v>22</v>
      </c>
      <c r="E8" s="10">
        <f t="shared" si="0"/>
        <v>44</v>
      </c>
      <c r="F8" s="10">
        <f t="shared" si="0"/>
        <v>27</v>
      </c>
      <c r="G8" s="10">
        <f t="shared" si="0"/>
        <v>46</v>
      </c>
      <c r="H8" s="10">
        <f t="shared" si="0"/>
        <v>50</v>
      </c>
      <c r="I8" s="10">
        <f t="shared" si="0"/>
        <v>35</v>
      </c>
      <c r="J8" s="10">
        <f t="shared" si="0"/>
        <v>29</v>
      </c>
      <c r="K8" s="10">
        <f t="shared" si="0"/>
        <v>31</v>
      </c>
      <c r="L8" s="10">
        <f>SUM(L3:L7)</f>
        <v>46</v>
      </c>
      <c r="M8" s="10">
        <f>SUM(M3:M7)</f>
        <v>46</v>
      </c>
      <c r="N8" s="11">
        <f>SUM(B8:M8)</f>
        <v>461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D1">
      <selection activeCell="K3" sqref="K3:M6"/>
    </sheetView>
  </sheetViews>
  <sheetFormatPr defaultColWidth="9.140625" defaultRowHeight="12.75"/>
  <cols>
    <col min="1" max="1" width="14.140625" style="0" bestFit="1" customWidth="1"/>
  </cols>
  <sheetData>
    <row r="1" ht="12.75">
      <c r="A1" t="s">
        <v>19</v>
      </c>
    </row>
    <row r="2" spans="1:14" ht="12.75">
      <c r="A2" s="3" t="s">
        <v>11</v>
      </c>
      <c r="B2" s="3" t="s">
        <v>0</v>
      </c>
      <c r="C2" s="3" t="s">
        <v>1</v>
      </c>
      <c r="D2" s="3" t="s">
        <v>2</v>
      </c>
      <c r="E2" s="3" t="s">
        <v>14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13</v>
      </c>
    </row>
    <row r="3" spans="1:14" ht="12.75">
      <c r="A3" s="7"/>
      <c r="B3" s="7">
        <v>3</v>
      </c>
      <c r="C3" s="7">
        <v>9</v>
      </c>
      <c r="D3" s="7">
        <v>3</v>
      </c>
      <c r="E3" s="7">
        <v>10</v>
      </c>
      <c r="F3" s="7">
        <v>2</v>
      </c>
      <c r="G3" s="7">
        <v>4</v>
      </c>
      <c r="H3" s="7">
        <v>4</v>
      </c>
      <c r="I3" s="7">
        <v>5</v>
      </c>
      <c r="J3" s="7">
        <v>8</v>
      </c>
      <c r="K3" s="7">
        <v>5</v>
      </c>
      <c r="L3" s="7">
        <v>1</v>
      </c>
      <c r="M3" s="26" t="s">
        <v>32</v>
      </c>
      <c r="N3" s="7"/>
    </row>
    <row r="4" spans="1:14" ht="12.75">
      <c r="A4" s="7"/>
      <c r="B4" s="7">
        <v>5</v>
      </c>
      <c r="C4" s="7">
        <v>7</v>
      </c>
      <c r="D4" s="7">
        <v>6</v>
      </c>
      <c r="E4" s="7">
        <v>5</v>
      </c>
      <c r="F4" s="7">
        <v>6</v>
      </c>
      <c r="G4" s="7">
        <v>3</v>
      </c>
      <c r="H4" s="7"/>
      <c r="I4" s="7">
        <v>6</v>
      </c>
      <c r="J4" s="7">
        <v>5</v>
      </c>
      <c r="K4" s="7">
        <v>6</v>
      </c>
      <c r="L4" s="7">
        <v>4</v>
      </c>
      <c r="M4" s="7"/>
      <c r="N4" s="7"/>
    </row>
    <row r="5" spans="1:14" ht="12.75">
      <c r="A5" s="7"/>
      <c r="B5" s="7"/>
      <c r="C5" s="7">
        <v>7</v>
      </c>
      <c r="D5" s="7"/>
      <c r="E5" s="7">
        <v>5</v>
      </c>
      <c r="F5" s="7">
        <v>4</v>
      </c>
      <c r="G5" s="7"/>
      <c r="H5" s="7"/>
      <c r="I5" s="7">
        <v>4</v>
      </c>
      <c r="J5" s="7">
        <v>7</v>
      </c>
      <c r="K5" s="7">
        <v>7</v>
      </c>
      <c r="L5" s="7"/>
      <c r="M5" s="7"/>
      <c r="N5" s="7"/>
    </row>
    <row r="6" spans="1:14" ht="12.75">
      <c r="A6" s="7"/>
      <c r="B6" s="7"/>
      <c r="C6" s="7">
        <v>2</v>
      </c>
      <c r="D6" s="7"/>
      <c r="E6" s="7">
        <v>8</v>
      </c>
      <c r="F6" s="7"/>
      <c r="G6" s="7"/>
      <c r="H6" s="7"/>
      <c r="I6" s="7"/>
      <c r="J6" s="7">
        <v>5</v>
      </c>
      <c r="K6" s="7"/>
      <c r="L6" s="7"/>
      <c r="M6" s="7"/>
      <c r="N6" s="7"/>
    </row>
    <row r="7" spans="1:14" ht="12.75">
      <c r="A7" s="10" t="s">
        <v>17</v>
      </c>
      <c r="B7" s="10">
        <f aca="true" t="shared" si="0" ref="B7:K7">SUM(B3:B6)</f>
        <v>8</v>
      </c>
      <c r="C7" s="10">
        <f t="shared" si="0"/>
        <v>25</v>
      </c>
      <c r="D7" s="10">
        <f t="shared" si="0"/>
        <v>9</v>
      </c>
      <c r="E7" s="10">
        <f t="shared" si="0"/>
        <v>28</v>
      </c>
      <c r="F7" s="10">
        <f t="shared" si="0"/>
        <v>12</v>
      </c>
      <c r="G7" s="10">
        <f t="shared" si="0"/>
        <v>7</v>
      </c>
      <c r="H7" s="10">
        <f t="shared" si="0"/>
        <v>4</v>
      </c>
      <c r="I7" s="10">
        <f t="shared" si="0"/>
        <v>15</v>
      </c>
      <c r="J7" s="10">
        <f t="shared" si="0"/>
        <v>25</v>
      </c>
      <c r="K7" s="10">
        <f t="shared" si="0"/>
        <v>18</v>
      </c>
      <c r="L7" s="10">
        <f>SUM(L3:L6)</f>
        <v>5</v>
      </c>
      <c r="M7" s="27" t="s">
        <v>33</v>
      </c>
      <c r="N7" s="11">
        <f>SUM(B7:M7)</f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D1">
      <selection activeCell="K3" sqref="K3:M4"/>
    </sheetView>
  </sheetViews>
  <sheetFormatPr defaultColWidth="9.140625" defaultRowHeight="12.75"/>
  <cols>
    <col min="1" max="1" width="14.140625" style="0" bestFit="1" customWidth="1"/>
  </cols>
  <sheetData>
    <row r="1" spans="1:14" ht="12.75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5" t="s">
        <v>11</v>
      </c>
      <c r="B2" s="5" t="s">
        <v>0</v>
      </c>
      <c r="C2" s="5" t="s">
        <v>1</v>
      </c>
      <c r="D2" s="5" t="s">
        <v>2</v>
      </c>
      <c r="E2" s="5" t="s">
        <v>14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6" t="s">
        <v>13</v>
      </c>
    </row>
    <row r="3" spans="1:14" ht="12.75">
      <c r="A3" s="7"/>
      <c r="B3" s="7">
        <v>0</v>
      </c>
      <c r="C3" s="7">
        <v>7</v>
      </c>
      <c r="D3" s="7">
        <v>12</v>
      </c>
      <c r="E3" s="7">
        <v>16</v>
      </c>
      <c r="F3" s="7">
        <v>3</v>
      </c>
      <c r="G3" s="7">
        <v>0</v>
      </c>
      <c r="H3" s="7">
        <v>7</v>
      </c>
      <c r="I3" s="7">
        <v>0</v>
      </c>
      <c r="J3" s="7">
        <v>10</v>
      </c>
      <c r="K3" s="26" t="s">
        <v>33</v>
      </c>
      <c r="L3" s="26" t="s">
        <v>33</v>
      </c>
      <c r="M3" s="7">
        <v>10</v>
      </c>
      <c r="N3" s="7"/>
    </row>
    <row r="4" spans="1:14" ht="12.75">
      <c r="A4" s="7"/>
      <c r="B4" s="7"/>
      <c r="C4" s="7"/>
      <c r="D4" s="7"/>
      <c r="E4" s="7">
        <v>30</v>
      </c>
      <c r="F4" s="7"/>
      <c r="G4" s="7"/>
      <c r="H4" s="7"/>
      <c r="I4" s="7"/>
      <c r="J4" s="7"/>
      <c r="K4" s="7"/>
      <c r="L4" s="7"/>
      <c r="M4" s="7">
        <v>24</v>
      </c>
      <c r="N4" s="7"/>
    </row>
    <row r="5" spans="1:14" ht="12.75">
      <c r="A5" s="10" t="s">
        <v>17</v>
      </c>
      <c r="B5" s="10">
        <f aca="true" t="shared" si="0" ref="B5:J5">SUM(B3:B4)</f>
        <v>0</v>
      </c>
      <c r="C5" s="10">
        <f t="shared" si="0"/>
        <v>7</v>
      </c>
      <c r="D5" s="10">
        <f t="shared" si="0"/>
        <v>12</v>
      </c>
      <c r="E5" s="10">
        <f t="shared" si="0"/>
        <v>46</v>
      </c>
      <c r="F5" s="10">
        <f t="shared" si="0"/>
        <v>3</v>
      </c>
      <c r="G5" s="10">
        <f t="shared" si="0"/>
        <v>0</v>
      </c>
      <c r="H5" s="10">
        <f t="shared" si="0"/>
        <v>7</v>
      </c>
      <c r="I5" s="10">
        <f t="shared" si="0"/>
        <v>0</v>
      </c>
      <c r="J5" s="10">
        <f t="shared" si="0"/>
        <v>10</v>
      </c>
      <c r="K5" s="10">
        <v>0</v>
      </c>
      <c r="L5" s="10">
        <v>0</v>
      </c>
      <c r="M5" s="10">
        <f>SUM(M3:M4)</f>
        <v>34</v>
      </c>
      <c r="N5" s="11">
        <f>SUM(B5:M5)</f>
        <v>119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D1">
      <selection activeCell="K3" sqref="K3:M5"/>
    </sheetView>
  </sheetViews>
  <sheetFormatPr defaultColWidth="9.140625" defaultRowHeight="12.75"/>
  <cols>
    <col min="1" max="1" width="14.140625" style="0" bestFit="1" customWidth="1"/>
  </cols>
  <sheetData>
    <row r="1" ht="12.75">
      <c r="A1" t="s">
        <v>21</v>
      </c>
    </row>
    <row r="2" spans="1:14" ht="12.75">
      <c r="A2" s="3" t="s">
        <v>11</v>
      </c>
      <c r="B2" s="3" t="s">
        <v>0</v>
      </c>
      <c r="C2" s="3" t="s">
        <v>1</v>
      </c>
      <c r="D2" s="3" t="s">
        <v>2</v>
      </c>
      <c r="E2" s="3" t="s">
        <v>14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13</v>
      </c>
    </row>
    <row r="3" spans="1:14" ht="12.75">
      <c r="A3" s="7"/>
      <c r="B3" s="7">
        <v>0</v>
      </c>
      <c r="C3" s="7">
        <v>10</v>
      </c>
      <c r="D3" s="7">
        <v>4</v>
      </c>
      <c r="E3" s="7">
        <v>9</v>
      </c>
      <c r="F3" s="7">
        <v>9</v>
      </c>
      <c r="G3" s="7">
        <v>17</v>
      </c>
      <c r="H3" s="7">
        <v>0</v>
      </c>
      <c r="I3" s="7">
        <v>0</v>
      </c>
      <c r="J3" s="7">
        <v>0</v>
      </c>
      <c r="K3" s="7">
        <v>7</v>
      </c>
      <c r="L3" s="7">
        <v>21</v>
      </c>
      <c r="M3" s="7"/>
      <c r="N3" s="7"/>
    </row>
    <row r="4" spans="1:14" ht="12.75">
      <c r="A4" s="7"/>
      <c r="B4" s="7"/>
      <c r="C4" s="7"/>
      <c r="D4" s="7">
        <v>9</v>
      </c>
      <c r="E4" s="7">
        <v>10</v>
      </c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/>
      <c r="B5" s="7"/>
      <c r="C5" s="7"/>
      <c r="D5" s="7"/>
      <c r="E5" s="7">
        <v>33</v>
      </c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10" t="s">
        <v>17</v>
      </c>
      <c r="B6" s="10">
        <f aca="true" t="shared" si="0" ref="B6:J6">SUM(B3:B5)</f>
        <v>0</v>
      </c>
      <c r="C6" s="10">
        <f t="shared" si="0"/>
        <v>10</v>
      </c>
      <c r="D6" s="10">
        <f t="shared" si="0"/>
        <v>13</v>
      </c>
      <c r="E6" s="10">
        <f t="shared" si="0"/>
        <v>52</v>
      </c>
      <c r="F6" s="10">
        <f t="shared" si="0"/>
        <v>9</v>
      </c>
      <c r="G6" s="10">
        <f t="shared" si="0"/>
        <v>17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>SUM(K3:K5)</f>
        <v>7</v>
      </c>
      <c r="L6" s="10">
        <f>SUM(L3:L5)</f>
        <v>21</v>
      </c>
      <c r="M6" s="10"/>
      <c r="N6" s="11">
        <f>SUM(B6:M6)</f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D1">
      <selection activeCell="M3" sqref="B3:M3"/>
    </sheetView>
  </sheetViews>
  <sheetFormatPr defaultColWidth="9.140625" defaultRowHeight="12.75"/>
  <cols>
    <col min="1" max="1" width="25.8515625" style="0" bestFit="1" customWidth="1"/>
  </cols>
  <sheetData>
    <row r="1" ht="12.75">
      <c r="A1" t="s">
        <v>22</v>
      </c>
    </row>
    <row r="2" spans="1:14" ht="12.75">
      <c r="A2" s="5" t="s">
        <v>11</v>
      </c>
      <c r="B2" s="5" t="s">
        <v>0</v>
      </c>
      <c r="C2" s="5" t="s">
        <v>1</v>
      </c>
      <c r="D2" s="5" t="s">
        <v>2</v>
      </c>
      <c r="E2" s="5" t="s">
        <v>14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6" t="s">
        <v>13</v>
      </c>
    </row>
    <row r="3" spans="1:14" ht="12.75">
      <c r="A3" s="7"/>
      <c r="B3" s="7">
        <v>0</v>
      </c>
      <c r="C3" s="7">
        <v>0</v>
      </c>
      <c r="D3" s="7">
        <v>20</v>
      </c>
      <c r="E3" s="7">
        <v>24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/>
      <c r="M3" s="7"/>
      <c r="N3" s="7"/>
    </row>
    <row r="4" spans="1:14" ht="12.75">
      <c r="A4" s="10" t="s">
        <v>17</v>
      </c>
      <c r="B4" s="10">
        <f aca="true" t="shared" si="0" ref="B4:K4">SUM(B3)</f>
        <v>0</v>
      </c>
      <c r="C4" s="10">
        <f t="shared" si="0"/>
        <v>0</v>
      </c>
      <c r="D4" s="10">
        <f t="shared" si="0"/>
        <v>20</v>
      </c>
      <c r="E4" s="10">
        <f t="shared" si="0"/>
        <v>24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/>
      <c r="M4" s="10"/>
      <c r="N4" s="11">
        <f>SUM(B4:M4)</f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14.140625" style="0" bestFit="1" customWidth="1"/>
    <col min="2" max="4" width="8.57421875" style="0" bestFit="1" customWidth="1"/>
    <col min="5" max="5" width="5.8515625" style="0" bestFit="1" customWidth="1"/>
    <col min="6" max="6" width="6.00390625" style="0" bestFit="1" customWidth="1"/>
    <col min="7" max="7" width="5.8515625" style="0" bestFit="1" customWidth="1"/>
    <col min="8" max="8" width="5.28125" style="0" bestFit="1" customWidth="1"/>
    <col min="9" max="9" width="9.57421875" style="0" bestFit="1" customWidth="1"/>
    <col min="10" max="10" width="10.7109375" style="0" bestFit="1" customWidth="1"/>
    <col min="11" max="11" width="7.140625" style="0" bestFit="1" customWidth="1"/>
    <col min="12" max="12" width="8.8515625" style="0" bestFit="1" customWidth="1"/>
    <col min="14" max="14" width="10.28125" style="0" bestFit="1" customWidth="1"/>
  </cols>
  <sheetData>
    <row r="1" ht="12.75">
      <c r="A1" t="s">
        <v>23</v>
      </c>
    </row>
    <row r="2" spans="1:14" ht="12.75">
      <c r="A2" s="12" t="s">
        <v>31</v>
      </c>
      <c r="B2" s="3" t="s">
        <v>0</v>
      </c>
      <c r="C2" s="3" t="s">
        <v>1</v>
      </c>
      <c r="D2" s="3" t="s">
        <v>2</v>
      </c>
      <c r="E2" s="3" t="s">
        <v>14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13</v>
      </c>
    </row>
    <row r="3" spans="1:14" ht="12.75">
      <c r="A3" s="12" t="s">
        <v>24</v>
      </c>
      <c r="B3" s="7">
        <v>1</v>
      </c>
      <c r="C3" s="16" t="s">
        <v>34</v>
      </c>
      <c r="D3" s="16" t="s">
        <v>34</v>
      </c>
      <c r="E3" s="7">
        <v>6</v>
      </c>
      <c r="F3" s="7">
        <v>6</v>
      </c>
      <c r="G3" s="7">
        <v>4</v>
      </c>
      <c r="H3" s="7">
        <v>6</v>
      </c>
      <c r="I3" s="7">
        <v>4</v>
      </c>
      <c r="J3" s="7">
        <v>10</v>
      </c>
      <c r="K3" s="7">
        <v>1</v>
      </c>
      <c r="L3" s="7">
        <v>17</v>
      </c>
      <c r="M3" s="14">
        <v>4</v>
      </c>
      <c r="N3" s="9"/>
    </row>
    <row r="4" spans="1:14" ht="12.75">
      <c r="A4" s="12"/>
      <c r="B4" s="7">
        <v>11</v>
      </c>
      <c r="C4" s="7"/>
      <c r="D4" s="7"/>
      <c r="E4" s="7">
        <v>5</v>
      </c>
      <c r="F4" s="7">
        <v>1</v>
      </c>
      <c r="G4" s="7">
        <v>1</v>
      </c>
      <c r="H4" s="7">
        <v>1</v>
      </c>
      <c r="I4" s="7">
        <v>1</v>
      </c>
      <c r="J4" s="7">
        <v>6</v>
      </c>
      <c r="K4" s="7">
        <v>1</v>
      </c>
      <c r="L4" s="7">
        <v>7</v>
      </c>
      <c r="M4" s="14">
        <v>7</v>
      </c>
      <c r="N4" s="9"/>
    </row>
    <row r="5" spans="1:14" ht="12.75">
      <c r="A5" s="12"/>
      <c r="B5" s="7">
        <v>5</v>
      </c>
      <c r="C5" s="7"/>
      <c r="D5" s="7"/>
      <c r="E5" s="7">
        <v>3</v>
      </c>
      <c r="F5" s="7">
        <v>45</v>
      </c>
      <c r="G5" s="7">
        <v>4</v>
      </c>
      <c r="H5" s="7">
        <v>8</v>
      </c>
      <c r="I5" s="7">
        <v>6</v>
      </c>
      <c r="J5" s="7">
        <v>1</v>
      </c>
      <c r="K5" s="7">
        <v>6</v>
      </c>
      <c r="L5" s="7">
        <v>11</v>
      </c>
      <c r="M5" s="14">
        <v>30</v>
      </c>
      <c r="N5" s="9"/>
    </row>
    <row r="6" spans="1:14" ht="12.75">
      <c r="A6" s="12"/>
      <c r="B6" s="7"/>
      <c r="C6" s="7"/>
      <c r="D6" s="7"/>
      <c r="E6" s="7">
        <v>6</v>
      </c>
      <c r="F6" s="7"/>
      <c r="G6" s="7">
        <v>8</v>
      </c>
      <c r="H6" s="7">
        <v>1</v>
      </c>
      <c r="I6" s="7">
        <v>8</v>
      </c>
      <c r="J6" s="7">
        <v>1</v>
      </c>
      <c r="K6" s="7">
        <v>1</v>
      </c>
      <c r="L6" s="7">
        <v>1</v>
      </c>
      <c r="M6" s="14"/>
      <c r="N6" s="9"/>
    </row>
    <row r="7" spans="1:14" ht="12.75">
      <c r="A7" s="12"/>
      <c r="B7" s="7"/>
      <c r="C7" s="7"/>
      <c r="D7" s="7"/>
      <c r="E7" s="7"/>
      <c r="F7" s="7"/>
      <c r="G7" s="7">
        <v>1</v>
      </c>
      <c r="H7" s="7"/>
      <c r="I7" s="7">
        <v>10</v>
      </c>
      <c r="J7" s="7">
        <v>1</v>
      </c>
      <c r="K7" s="7">
        <v>7</v>
      </c>
      <c r="L7" s="7">
        <v>4</v>
      </c>
      <c r="M7" s="14"/>
      <c r="N7" s="9"/>
    </row>
    <row r="8" spans="1:14" ht="12.75">
      <c r="A8" s="12"/>
      <c r="B8" s="7"/>
      <c r="C8" s="7"/>
      <c r="D8" s="7"/>
      <c r="E8" s="7"/>
      <c r="F8" s="7"/>
      <c r="G8" s="7">
        <v>6</v>
      </c>
      <c r="H8" s="7"/>
      <c r="I8" s="7">
        <v>8</v>
      </c>
      <c r="J8" s="7">
        <v>7</v>
      </c>
      <c r="K8" s="7">
        <v>1</v>
      </c>
      <c r="L8" s="7"/>
      <c r="M8" s="14"/>
      <c r="N8" s="9"/>
    </row>
    <row r="9" spans="1:14" ht="12.75">
      <c r="A9" s="12"/>
      <c r="B9" s="7"/>
      <c r="C9" s="7"/>
      <c r="D9" s="7"/>
      <c r="E9" s="7"/>
      <c r="F9" s="7"/>
      <c r="G9" s="7"/>
      <c r="H9" s="7"/>
      <c r="I9" s="7">
        <v>8</v>
      </c>
      <c r="J9" s="7">
        <v>1</v>
      </c>
      <c r="K9" s="7">
        <v>1</v>
      </c>
      <c r="L9" s="7"/>
      <c r="M9" s="14"/>
      <c r="N9" s="9"/>
    </row>
    <row r="10" spans="1:14" ht="12.75">
      <c r="A10" s="12"/>
      <c r="B10" s="7"/>
      <c r="C10" s="7"/>
      <c r="D10" s="7"/>
      <c r="E10" s="7"/>
      <c r="F10" s="7"/>
      <c r="G10" s="7"/>
      <c r="H10" s="7"/>
      <c r="I10" s="7">
        <v>8</v>
      </c>
      <c r="J10" s="7">
        <v>1</v>
      </c>
      <c r="K10" s="7"/>
      <c r="L10" s="7"/>
      <c r="M10" s="14"/>
      <c r="N10" s="9"/>
    </row>
    <row r="11" spans="1:14" ht="12.75">
      <c r="A11" s="12"/>
      <c r="B11" s="7"/>
      <c r="C11" s="7"/>
      <c r="D11" s="7"/>
      <c r="E11" s="7"/>
      <c r="F11" s="7"/>
      <c r="G11" s="7"/>
      <c r="H11" s="7"/>
      <c r="I11" s="7"/>
      <c r="J11" s="7">
        <v>1</v>
      </c>
      <c r="K11" s="7"/>
      <c r="L11" s="7"/>
      <c r="M11" s="14"/>
      <c r="N11" s="9"/>
    </row>
    <row r="12" spans="1:14" ht="13.5" thickBot="1">
      <c r="A12" s="1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9">
        <v>308</v>
      </c>
    </row>
    <row r="13" spans="1:14" ht="13.5" thickTop="1">
      <c r="A13" s="12" t="s">
        <v>25</v>
      </c>
      <c r="B13" s="16">
        <v>5</v>
      </c>
      <c r="C13" s="16">
        <v>4</v>
      </c>
      <c r="D13" s="16">
        <v>5</v>
      </c>
      <c r="E13" s="16">
        <v>6</v>
      </c>
      <c r="F13" s="16">
        <v>8</v>
      </c>
      <c r="G13" s="16">
        <v>6</v>
      </c>
      <c r="H13" s="16">
        <v>1</v>
      </c>
      <c r="I13" s="16">
        <v>9</v>
      </c>
      <c r="J13" s="16">
        <v>6</v>
      </c>
      <c r="K13" s="7">
        <v>3</v>
      </c>
      <c r="L13" s="7">
        <v>10</v>
      </c>
      <c r="M13" s="7">
        <v>8</v>
      </c>
      <c r="N13" s="15"/>
    </row>
    <row r="14" spans="1:14" ht="12.75">
      <c r="A14" s="12"/>
      <c r="B14" s="7">
        <v>20</v>
      </c>
      <c r="C14" s="7">
        <v>13</v>
      </c>
      <c r="D14" s="7">
        <v>9</v>
      </c>
      <c r="E14" s="7">
        <v>6</v>
      </c>
      <c r="F14" s="7">
        <v>7</v>
      </c>
      <c r="G14" s="7">
        <v>6</v>
      </c>
      <c r="H14" s="7">
        <v>3</v>
      </c>
      <c r="I14" s="7">
        <v>20</v>
      </c>
      <c r="J14" s="7">
        <v>8</v>
      </c>
      <c r="K14" s="7">
        <v>7</v>
      </c>
      <c r="L14" s="7">
        <v>12</v>
      </c>
      <c r="M14" s="7">
        <v>6</v>
      </c>
      <c r="N14" s="15"/>
    </row>
    <row r="15" spans="1:14" ht="12.75">
      <c r="A15" s="12"/>
      <c r="B15" s="7"/>
      <c r="C15" s="7">
        <v>4</v>
      </c>
      <c r="D15" s="7"/>
      <c r="E15" s="7">
        <v>8</v>
      </c>
      <c r="F15" s="7"/>
      <c r="G15" s="7">
        <v>7</v>
      </c>
      <c r="H15" s="7">
        <v>1</v>
      </c>
      <c r="I15" s="7">
        <v>7</v>
      </c>
      <c r="J15" s="7"/>
      <c r="K15" s="7">
        <v>4</v>
      </c>
      <c r="L15" s="7"/>
      <c r="M15" s="7">
        <v>14</v>
      </c>
      <c r="N15" s="9"/>
    </row>
    <row r="16" spans="1:14" ht="12.75">
      <c r="A16" s="12"/>
      <c r="B16" s="7"/>
      <c r="C16" s="7">
        <v>4</v>
      </c>
      <c r="D16" s="7"/>
      <c r="E16" s="7"/>
      <c r="F16" s="7"/>
      <c r="G16" s="7">
        <v>2</v>
      </c>
      <c r="H16" s="7">
        <v>6</v>
      </c>
      <c r="I16" s="7"/>
      <c r="J16" s="7"/>
      <c r="K16" s="7">
        <v>6</v>
      </c>
      <c r="L16" s="7"/>
      <c r="M16" s="7">
        <v>23</v>
      </c>
      <c r="N16" s="9"/>
    </row>
    <row r="17" spans="1:14" ht="12.75">
      <c r="A17" s="12"/>
      <c r="B17" s="28"/>
      <c r="C17" s="28">
        <v>9</v>
      </c>
      <c r="D17" s="28"/>
      <c r="E17" s="28"/>
      <c r="F17" s="28"/>
      <c r="G17" s="28"/>
      <c r="H17" s="28"/>
      <c r="I17" s="28"/>
      <c r="J17" s="28"/>
      <c r="K17" s="28">
        <v>6</v>
      </c>
      <c r="L17" s="28"/>
      <c r="M17" s="28"/>
      <c r="N17" s="29"/>
    </row>
    <row r="18" spans="1:14" ht="13.5" thickBot="1">
      <c r="A18" s="1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9">
        <v>289</v>
      </c>
    </row>
    <row r="19" spans="1:14" ht="13.5" thickTop="1">
      <c r="A19" s="12" t="s">
        <v>26</v>
      </c>
      <c r="B19" s="16" t="s">
        <v>34</v>
      </c>
      <c r="C19" s="16" t="s">
        <v>34</v>
      </c>
      <c r="D19" s="16">
        <v>7</v>
      </c>
      <c r="E19" s="16">
        <v>15</v>
      </c>
      <c r="F19" s="16">
        <v>11</v>
      </c>
      <c r="G19" s="16">
        <v>4</v>
      </c>
      <c r="H19" s="16">
        <v>6</v>
      </c>
      <c r="I19" s="16">
        <v>7</v>
      </c>
      <c r="J19" s="16">
        <v>8</v>
      </c>
      <c r="K19" s="7">
        <v>4</v>
      </c>
      <c r="L19" s="7">
        <v>11</v>
      </c>
      <c r="M19" s="7">
        <v>10</v>
      </c>
      <c r="N19" s="15"/>
    </row>
    <row r="20" spans="1:14" ht="12.75">
      <c r="A20" s="12"/>
      <c r="B20" s="7"/>
      <c r="C20" s="7"/>
      <c r="D20" s="7">
        <v>9</v>
      </c>
      <c r="E20" s="7">
        <v>9</v>
      </c>
      <c r="F20" s="7">
        <v>6</v>
      </c>
      <c r="G20" s="7">
        <v>12</v>
      </c>
      <c r="H20" s="7">
        <v>4</v>
      </c>
      <c r="I20" s="7">
        <v>4</v>
      </c>
      <c r="J20" s="7">
        <v>11</v>
      </c>
      <c r="K20" s="7">
        <v>9</v>
      </c>
      <c r="L20" s="7">
        <v>4</v>
      </c>
      <c r="M20" s="7"/>
      <c r="N20" s="9"/>
    </row>
    <row r="21" spans="1:14" ht="12.75">
      <c r="A21" s="12"/>
      <c r="B21" s="7"/>
      <c r="C21" s="7"/>
      <c r="D21" s="7">
        <v>28</v>
      </c>
      <c r="E21" s="7">
        <v>11</v>
      </c>
      <c r="F21" s="7">
        <v>9</v>
      </c>
      <c r="G21" s="7"/>
      <c r="H21" s="7"/>
      <c r="I21" s="7"/>
      <c r="J21" s="7"/>
      <c r="K21" s="7">
        <v>9</v>
      </c>
      <c r="L21" s="7">
        <v>10</v>
      </c>
      <c r="M21" s="7"/>
      <c r="N21" s="9"/>
    </row>
    <row r="22" spans="1:14" ht="12.75">
      <c r="A22" s="12"/>
      <c r="B22" s="7"/>
      <c r="C22" s="7"/>
      <c r="D22" s="7"/>
      <c r="E22" s="7">
        <v>4</v>
      </c>
      <c r="F22" s="7"/>
      <c r="G22" s="7"/>
      <c r="H22" s="7"/>
      <c r="I22" s="7"/>
      <c r="J22" s="7"/>
      <c r="K22" s="7">
        <v>7</v>
      </c>
      <c r="L22" s="7">
        <v>9</v>
      </c>
      <c r="M22" s="7"/>
      <c r="N22" s="9"/>
    </row>
    <row r="23" spans="1:14" ht="12.75">
      <c r="A23" s="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</row>
    <row r="24" spans="1:14" ht="13.5" thickBot="1">
      <c r="A24" s="1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>
        <v>238</v>
      </c>
    </row>
    <row r="25" spans="1:14" ht="13.5" thickTop="1">
      <c r="A25" s="12" t="s">
        <v>27</v>
      </c>
      <c r="B25" s="16">
        <v>2</v>
      </c>
      <c r="C25" s="32">
        <v>2</v>
      </c>
      <c r="D25" s="16">
        <v>10</v>
      </c>
      <c r="E25" s="16">
        <v>5</v>
      </c>
      <c r="F25" s="16"/>
      <c r="G25" s="16">
        <v>7</v>
      </c>
      <c r="H25" s="16">
        <v>2</v>
      </c>
      <c r="I25" s="16">
        <v>4</v>
      </c>
      <c r="J25" s="16">
        <v>9</v>
      </c>
      <c r="K25" s="7">
        <v>3</v>
      </c>
      <c r="L25" s="7">
        <v>12</v>
      </c>
      <c r="M25" s="26">
        <v>2</v>
      </c>
      <c r="N25" s="15"/>
    </row>
    <row r="26" spans="1:14" ht="12.75">
      <c r="A26" s="12"/>
      <c r="B26" s="7"/>
      <c r="C26" s="7"/>
      <c r="D26" s="7">
        <v>5</v>
      </c>
      <c r="E26" s="7">
        <v>7</v>
      </c>
      <c r="F26" s="7"/>
      <c r="G26" s="7"/>
      <c r="H26" s="7">
        <v>2</v>
      </c>
      <c r="I26" s="7">
        <v>13</v>
      </c>
      <c r="J26" s="7">
        <v>9</v>
      </c>
      <c r="K26" s="7"/>
      <c r="L26" s="7">
        <v>3</v>
      </c>
      <c r="M26" s="7">
        <v>5</v>
      </c>
      <c r="N26" s="9"/>
    </row>
    <row r="27" spans="1:14" ht="12.75">
      <c r="A27" s="12"/>
      <c r="B27" s="7"/>
      <c r="C27" s="7"/>
      <c r="D27" s="7"/>
      <c r="E27" s="7"/>
      <c r="F27" s="7"/>
      <c r="G27" s="7"/>
      <c r="H27" s="7"/>
      <c r="I27" s="7">
        <v>9</v>
      </c>
      <c r="J27" s="7">
        <v>5</v>
      </c>
      <c r="K27" s="7"/>
      <c r="L27" s="7">
        <v>1</v>
      </c>
      <c r="M27" s="7"/>
      <c r="N27" s="9"/>
    </row>
    <row r="28" spans="1:14" ht="12.75">
      <c r="A28" s="12"/>
      <c r="B28" s="7"/>
      <c r="C28" s="7"/>
      <c r="D28" s="7"/>
      <c r="E28" s="7">
        <v>5</v>
      </c>
      <c r="F28" s="7"/>
      <c r="G28" s="7"/>
      <c r="H28" s="7"/>
      <c r="I28" s="7">
        <v>6</v>
      </c>
      <c r="J28" s="7">
        <v>6</v>
      </c>
      <c r="K28" s="7"/>
      <c r="L28" s="7">
        <v>1</v>
      </c>
      <c r="M28" s="7"/>
      <c r="N28" s="9"/>
    </row>
    <row r="29" spans="1:14" ht="12.75">
      <c r="A29" s="12"/>
      <c r="B29" s="28"/>
      <c r="C29" s="28"/>
      <c r="D29" s="28"/>
      <c r="E29" s="28">
        <v>5</v>
      </c>
      <c r="F29" s="28"/>
      <c r="G29" s="28"/>
      <c r="H29" s="28"/>
      <c r="I29" s="28">
        <v>6</v>
      </c>
      <c r="J29" s="28"/>
      <c r="K29" s="28"/>
      <c r="L29" s="28">
        <v>2</v>
      </c>
      <c r="M29" s="28"/>
      <c r="N29" s="29"/>
    </row>
    <row r="30" spans="1:14" ht="13.5" thickBot="1">
      <c r="A30" s="1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9">
        <v>151</v>
      </c>
    </row>
    <row r="31" spans="1:14" ht="13.5" thickTop="1">
      <c r="A31" s="12" t="s">
        <v>28</v>
      </c>
      <c r="B31" s="16"/>
      <c r="C31" s="16"/>
      <c r="D31" s="16">
        <v>42</v>
      </c>
      <c r="E31" s="16"/>
      <c r="F31" s="16">
        <v>6</v>
      </c>
      <c r="G31" s="16"/>
      <c r="H31" s="16">
        <v>1</v>
      </c>
      <c r="I31" s="16"/>
      <c r="J31" s="16"/>
      <c r="K31" s="26"/>
      <c r="L31" s="26"/>
      <c r="M31" s="7">
        <v>7</v>
      </c>
      <c r="N31" s="15"/>
    </row>
    <row r="32" spans="1:14" ht="13.5" thickBot="1">
      <c r="A32" s="13"/>
      <c r="B32" s="17"/>
      <c r="C32" s="17"/>
      <c r="D32" s="17"/>
      <c r="E32" s="17"/>
      <c r="F32" s="17"/>
      <c r="G32" s="17"/>
      <c r="H32" s="17"/>
      <c r="I32" s="17"/>
      <c r="J32" s="17"/>
      <c r="K32" s="7"/>
      <c r="L32" s="7"/>
      <c r="M32" s="7"/>
      <c r="N32" s="19">
        <v>56</v>
      </c>
    </row>
    <row r="33" spans="1:14" ht="13.5" thickTop="1">
      <c r="A33" s="12" t="s">
        <v>29</v>
      </c>
      <c r="B33" s="16"/>
      <c r="C33" s="16"/>
      <c r="D33" s="16"/>
      <c r="E33" s="16"/>
      <c r="F33" s="16"/>
      <c r="G33" s="16"/>
      <c r="H33" s="16"/>
      <c r="I33" s="16"/>
      <c r="J33" s="16">
        <v>10</v>
      </c>
      <c r="K33" s="7">
        <v>3</v>
      </c>
      <c r="L33" s="7">
        <v>6</v>
      </c>
      <c r="M33" s="7">
        <v>6</v>
      </c>
      <c r="N33" s="15"/>
    </row>
    <row r="34" spans="1:14" ht="12.75">
      <c r="A34" s="12"/>
      <c r="B34" s="7"/>
      <c r="C34" s="7"/>
      <c r="D34" s="7"/>
      <c r="E34" s="7"/>
      <c r="F34" s="7"/>
      <c r="G34" s="7"/>
      <c r="H34" s="7"/>
      <c r="I34" s="7"/>
      <c r="J34" s="7"/>
      <c r="K34" s="7">
        <v>6</v>
      </c>
      <c r="L34" s="7"/>
      <c r="M34" s="7"/>
      <c r="N34" s="9"/>
    </row>
    <row r="35" spans="1:14" ht="13.5" thickBot="1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9">
        <v>31</v>
      </c>
    </row>
    <row r="36" spans="1:14" ht="13.5" thickTop="1">
      <c r="A36" s="30"/>
      <c r="B36" s="20"/>
      <c r="C36" s="20"/>
      <c r="D36" s="20"/>
      <c r="E36" s="20">
        <v>9</v>
      </c>
      <c r="F36" s="20"/>
      <c r="G36" s="20"/>
      <c r="H36" s="20"/>
      <c r="I36" s="20"/>
      <c r="J36" s="20"/>
      <c r="K36" s="20"/>
      <c r="L36" s="20"/>
      <c r="M36" s="21">
        <v>14</v>
      </c>
      <c r="N36" s="31"/>
    </row>
    <row r="37" spans="1:14" ht="12.75">
      <c r="A37" s="12" t="s">
        <v>30</v>
      </c>
      <c r="B37" s="20"/>
      <c r="C37" s="20"/>
      <c r="D37" s="20"/>
      <c r="E37" s="20">
        <v>9</v>
      </c>
      <c r="F37" s="20"/>
      <c r="G37" s="20"/>
      <c r="H37" s="20"/>
      <c r="I37" s="20"/>
      <c r="J37" s="20"/>
      <c r="K37" s="20"/>
      <c r="L37" s="20"/>
      <c r="M37" s="21">
        <v>28</v>
      </c>
      <c r="N37" s="22">
        <v>60</v>
      </c>
    </row>
    <row r="38" spans="1:14" ht="13.5" thickBot="1">
      <c r="A38" s="23" t="s">
        <v>17</v>
      </c>
      <c r="B38" s="24">
        <f aca="true" t="shared" si="0" ref="B38:K38">SUM(B3:B37)</f>
        <v>44</v>
      </c>
      <c r="C38" s="24">
        <f t="shared" si="0"/>
        <v>36</v>
      </c>
      <c r="D38" s="24">
        <f t="shared" si="0"/>
        <v>115</v>
      </c>
      <c r="E38" s="24">
        <f t="shared" si="0"/>
        <v>119</v>
      </c>
      <c r="F38" s="24">
        <f t="shared" si="0"/>
        <v>99</v>
      </c>
      <c r="G38" s="24">
        <f t="shared" si="0"/>
        <v>68</v>
      </c>
      <c r="H38" s="24">
        <f t="shared" si="0"/>
        <v>42</v>
      </c>
      <c r="I38" s="24">
        <f t="shared" si="0"/>
        <v>138</v>
      </c>
      <c r="J38" s="24">
        <f t="shared" si="0"/>
        <v>101</v>
      </c>
      <c r="K38" s="24">
        <f t="shared" si="0"/>
        <v>85</v>
      </c>
      <c r="L38" s="24">
        <f>SUM(L3:L37)</f>
        <v>121</v>
      </c>
      <c r="M38" s="24">
        <f>SUM(M3:M37)</f>
        <v>164</v>
      </c>
      <c r="N38" s="25">
        <f>SUM(N3:N37)</f>
        <v>1133</v>
      </c>
    </row>
    <row r="39" ht="13.5" thickTop="1"/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 Győr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Jánosa Attila</dc:creator>
  <cp:keywords/>
  <dc:description/>
  <cp:lastModifiedBy>janosa.attila</cp:lastModifiedBy>
  <cp:lastPrinted>2014-02-21T08:48:21Z</cp:lastPrinted>
  <dcterms:created xsi:type="dcterms:W3CDTF">2011-10-10T07:28:00Z</dcterms:created>
  <dcterms:modified xsi:type="dcterms:W3CDTF">2014-02-21T11:27:15Z</dcterms:modified>
  <cp:category/>
  <cp:version/>
  <cp:contentType/>
  <cp:contentStatus/>
</cp:coreProperties>
</file>